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8515" windowHeight="11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L34" i="1"/>
  <c r="M34" i="1"/>
  <c r="N34" i="1"/>
  <c r="B34" i="1" l="1"/>
  <c r="C34" i="1" l="1"/>
  <c r="D34" i="1"/>
  <c r="E34" i="1"/>
  <c r="F34" i="1"/>
  <c r="G34" i="1"/>
  <c r="H34" i="1"/>
  <c r="I34" i="1"/>
  <c r="J34" i="1"/>
  <c r="K34" i="1"/>
</calcChain>
</file>

<file path=xl/sharedStrings.xml><?xml version="1.0" encoding="utf-8"?>
<sst xmlns="http://schemas.openxmlformats.org/spreadsheetml/2006/main" count="45" uniqueCount="44">
  <si>
    <t>NOMBRE</t>
  </si>
  <si>
    <t>TOTAL</t>
  </si>
  <si>
    <t>ENERO</t>
  </si>
  <si>
    <t>FEBRERO</t>
  </si>
  <si>
    <t>MARZO</t>
  </si>
  <si>
    <t>CENTRO DE INVESTIGACIÓN Y ASISTENCIA EN TECNOLOGÍA Y DISEÑO DEL ESTADO DE JALISCO, A.C.</t>
  </si>
  <si>
    <t>Samuel Fuentes Medina</t>
  </si>
  <si>
    <t>Rosa Lilia Barrón Hernández</t>
  </si>
  <si>
    <t>Eduardo Sharini Muñoz Equihua</t>
  </si>
  <si>
    <t>Cecilia Torres Pedraza</t>
  </si>
  <si>
    <t>Alejandra Anahí Martínez Delgado</t>
  </si>
  <si>
    <t>Amairani Lym Alonzo Paz</t>
  </si>
  <si>
    <t>Elia Reza Escobar</t>
  </si>
  <si>
    <t xml:space="preserve">Erendira Villalobos Sánchez </t>
  </si>
  <si>
    <t>Estefanía Lazcano Díaz</t>
  </si>
  <si>
    <t>José Isaías Cruz Solórzano</t>
  </si>
  <si>
    <t>Laura Elena Iñiguez Muñoz</t>
  </si>
  <si>
    <t>René Quezada Romero</t>
  </si>
  <si>
    <t>Sandra Jiménez Espinoza</t>
  </si>
  <si>
    <t>Sergio Erick García Barrón</t>
  </si>
  <si>
    <t>Valentín Flores Payán</t>
  </si>
  <si>
    <t>ABRIL</t>
  </si>
  <si>
    <t>MAYO</t>
  </si>
  <si>
    <t>JUNIO</t>
  </si>
  <si>
    <t>JULIO</t>
  </si>
  <si>
    <t>AGOSTO</t>
  </si>
  <si>
    <t>SEPTIEMBRE</t>
  </si>
  <si>
    <t>Alma Cecilia Domínguez Murillo</t>
  </si>
  <si>
    <t>Brenda San Pablo Osorio</t>
  </si>
  <si>
    <t>Carla Patricia Barragán Álvarez</t>
  </si>
  <si>
    <t>Diego Antonio Tuesta Popolizio</t>
  </si>
  <si>
    <t>Felipe de Jesús Bonilla Ahumada</t>
  </si>
  <si>
    <t>Fernando Vega Pineda</t>
  </si>
  <si>
    <t>Janet Castañeda Sedano</t>
  </si>
  <si>
    <t>Jaqueline Gutiérrez García</t>
  </si>
  <si>
    <t>Javier Cuauhtémoc Fragoso Jiménez</t>
  </si>
  <si>
    <t>José Vicente Góngora Cauich</t>
  </si>
  <si>
    <t>Luz María Sánchez Noriega</t>
  </si>
  <si>
    <t>Noé Luiz Santos</t>
  </si>
  <si>
    <t>Valeria Arenas Montaño</t>
  </si>
  <si>
    <t>OCTUBRE</t>
  </si>
  <si>
    <t>NOVIEMBRE</t>
  </si>
  <si>
    <t>DICIEMBRE</t>
  </si>
  <si>
    <t>BECAS FISCALES ENERO-DICIEMBRE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</si>
</sst>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/>
    </xf>
  </cellXfs>
  <cellStyles count="4">
    <cellStyle name="Moneda" xfId="3" builtinId="4"/>
    <cellStyle name="Normal" xfId="0" builtinId="0"/>
    <cellStyle name="Normal 3" xfId="2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A3" sqref="A3:N3"/>
    </sheetView>
  </sheetViews>
  <sheetFormatPr baseColWidth="10" defaultRowHeight="15" x14ac:dyDescent="0.2"/>
  <cols>
    <col min="1" max="1" width="39.140625" style="3" customWidth="1"/>
    <col min="2" max="2" width="15.28515625" style="3" customWidth="1"/>
    <col min="3" max="3" width="12" style="3" customWidth="1"/>
    <col min="4" max="4" width="12.5703125" style="3" customWidth="1"/>
    <col min="5" max="5" width="14.42578125" style="3" customWidth="1"/>
    <col min="6" max="6" width="17.7109375" style="3" customWidth="1"/>
    <col min="7" max="7" width="11.42578125" style="3"/>
    <col min="8" max="8" width="12.7109375" style="3" bestFit="1" customWidth="1"/>
    <col min="9" max="9" width="13.28515625" style="3" customWidth="1"/>
    <col min="10" max="10" width="11.42578125" style="3"/>
    <col min="11" max="11" width="16.28515625" style="3" customWidth="1"/>
    <col min="12" max="12" width="17" style="3" customWidth="1"/>
    <col min="13" max="13" width="15.140625" style="3" customWidth="1"/>
    <col min="14" max="14" width="16.5703125" style="3" customWidth="1"/>
    <col min="15" max="15" width="23.85546875" style="3" customWidth="1"/>
    <col min="16" max="16384" width="11.42578125" style="3"/>
  </cols>
  <sheetData>
    <row r="2" spans="1:14" ht="38.25" customHeight="1" x14ac:dyDescent="0.2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8.5" customHeight="1" x14ac:dyDescent="0.2">
      <c r="A3" s="10" t="s">
        <v>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5" spans="1:14" ht="31.5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8" t="s">
        <v>21</v>
      </c>
      <c r="G5" s="8" t="s">
        <v>22</v>
      </c>
      <c r="H5" s="8" t="s">
        <v>23</v>
      </c>
      <c r="I5" s="9" t="s">
        <v>24</v>
      </c>
      <c r="J5" s="9" t="s">
        <v>25</v>
      </c>
      <c r="K5" s="9" t="s">
        <v>26</v>
      </c>
      <c r="L5" s="8" t="s">
        <v>40</v>
      </c>
      <c r="M5" s="8" t="s">
        <v>41</v>
      </c>
      <c r="N5" s="8" t="s">
        <v>42</v>
      </c>
    </row>
    <row r="6" spans="1:14" x14ac:dyDescent="0.2">
      <c r="A6" s="4" t="s">
        <v>6</v>
      </c>
      <c r="B6" s="11">
        <f>SUM(C6:N6)</f>
        <v>15750</v>
      </c>
      <c r="C6" s="12">
        <v>0</v>
      </c>
      <c r="D6" s="12">
        <v>5250</v>
      </c>
      <c r="E6" s="12">
        <v>5250</v>
      </c>
      <c r="F6" s="12">
        <v>5250</v>
      </c>
      <c r="G6" s="12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x14ac:dyDescent="0.2">
      <c r="A7" s="4" t="s">
        <v>7</v>
      </c>
      <c r="B7" s="11">
        <f>SUM(C7:N7)</f>
        <v>15750</v>
      </c>
      <c r="C7" s="12">
        <v>0</v>
      </c>
      <c r="D7" s="12">
        <v>5250</v>
      </c>
      <c r="E7" s="12">
        <v>5250</v>
      </c>
      <c r="F7" s="12">
        <v>5250</v>
      </c>
      <c r="G7" s="12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</row>
    <row r="8" spans="1:14" x14ac:dyDescent="0.2">
      <c r="A8" s="4" t="s">
        <v>8</v>
      </c>
      <c r="B8" s="11">
        <f>SUM(C8:N8)</f>
        <v>15750</v>
      </c>
      <c r="C8" s="12">
        <v>0</v>
      </c>
      <c r="D8" s="12">
        <v>5250</v>
      </c>
      <c r="E8" s="12">
        <v>5250</v>
      </c>
      <c r="F8" s="12">
        <v>5250</v>
      </c>
      <c r="G8" s="12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</row>
    <row r="9" spans="1:14" x14ac:dyDescent="0.2">
      <c r="A9" s="4" t="s">
        <v>9</v>
      </c>
      <c r="B9" s="11">
        <f>SUM(C9:N9)</f>
        <v>15750</v>
      </c>
      <c r="C9" s="12">
        <v>0</v>
      </c>
      <c r="D9" s="12">
        <v>5250</v>
      </c>
      <c r="E9" s="12">
        <v>5250</v>
      </c>
      <c r="F9" s="12">
        <v>5250</v>
      </c>
      <c r="G9" s="12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x14ac:dyDescent="0.2">
      <c r="A10" s="5" t="s">
        <v>10</v>
      </c>
      <c r="B10" s="11">
        <f>SUM(C10:N10)</f>
        <v>25652.42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1000</v>
      </c>
      <c r="I10" s="11">
        <v>1000</v>
      </c>
      <c r="J10" s="11">
        <v>0</v>
      </c>
      <c r="K10" s="11">
        <v>7368.42</v>
      </c>
      <c r="L10" s="11">
        <v>8142</v>
      </c>
      <c r="M10" s="11">
        <v>8142</v>
      </c>
      <c r="N10" s="11">
        <v>0</v>
      </c>
    </row>
    <row r="11" spans="1:14" x14ac:dyDescent="0.2">
      <c r="A11" s="5" t="s">
        <v>11</v>
      </c>
      <c r="B11" s="11">
        <f>SUM(C11:N11)</f>
        <v>25652.42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1000</v>
      </c>
      <c r="I11" s="11">
        <v>1000</v>
      </c>
      <c r="J11" s="11">
        <v>0</v>
      </c>
      <c r="K11" s="11">
        <v>7368.42</v>
      </c>
      <c r="L11" s="11">
        <v>8142</v>
      </c>
      <c r="M11" s="11">
        <v>8142</v>
      </c>
      <c r="N11" s="11">
        <v>0</v>
      </c>
    </row>
    <row r="12" spans="1:14" x14ac:dyDescent="0.2">
      <c r="A12" s="5" t="s">
        <v>12</v>
      </c>
      <c r="B12" s="11">
        <f>SUM(C12:N12)</f>
        <v>2000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1000</v>
      </c>
      <c r="I12" s="11">
        <v>1000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</row>
    <row r="13" spans="1:14" x14ac:dyDescent="0.2">
      <c r="A13" s="5" t="s">
        <v>13</v>
      </c>
      <c r="B13" s="11">
        <f>SUM(C13:N13)</f>
        <v>25652.42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1000</v>
      </c>
      <c r="I13" s="11">
        <v>1000</v>
      </c>
      <c r="J13" s="11">
        <v>0</v>
      </c>
      <c r="K13" s="11">
        <v>7368.42</v>
      </c>
      <c r="L13" s="11">
        <v>8142</v>
      </c>
      <c r="M13" s="11">
        <v>8142</v>
      </c>
      <c r="N13" s="11">
        <v>0</v>
      </c>
    </row>
    <row r="14" spans="1:14" x14ac:dyDescent="0.2">
      <c r="A14" s="5" t="s">
        <v>14</v>
      </c>
      <c r="B14" s="11">
        <f>SUM(C14:N14)</f>
        <v>9368.42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1000</v>
      </c>
      <c r="I14" s="11">
        <v>1000</v>
      </c>
      <c r="J14" s="11">
        <v>0</v>
      </c>
      <c r="K14" s="11">
        <v>7368.42</v>
      </c>
      <c r="L14" s="11">
        <v>0</v>
      </c>
      <c r="M14" s="11">
        <v>0</v>
      </c>
      <c r="N14" s="11">
        <v>0</v>
      </c>
    </row>
    <row r="15" spans="1:14" x14ac:dyDescent="0.2">
      <c r="A15" s="5" t="s">
        <v>15</v>
      </c>
      <c r="B15" s="11">
        <f>SUM(C15:N15)</f>
        <v>2000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1000</v>
      </c>
      <c r="I15" s="11">
        <v>1000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4" x14ac:dyDescent="0.2">
      <c r="A16" s="5" t="s">
        <v>16</v>
      </c>
      <c r="B16" s="11">
        <f>SUM(C16:N16)</f>
        <v>2000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1000</v>
      </c>
      <c r="I16" s="11">
        <v>1000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2">
      <c r="A17" s="5" t="s">
        <v>17</v>
      </c>
      <c r="B17" s="11">
        <f>SUM(C17:N17)</f>
        <v>25652.42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1000</v>
      </c>
      <c r="I17" s="11">
        <v>1000</v>
      </c>
      <c r="J17" s="11">
        <v>0</v>
      </c>
      <c r="K17" s="11">
        <v>7368.42</v>
      </c>
      <c r="L17" s="11">
        <v>8142</v>
      </c>
      <c r="M17" s="11">
        <v>8142</v>
      </c>
      <c r="N17" s="11">
        <v>0</v>
      </c>
    </row>
    <row r="18" spans="1:14" x14ac:dyDescent="0.2">
      <c r="A18" s="5" t="s">
        <v>18</v>
      </c>
      <c r="B18" s="11">
        <f>SUM(C18:N18)</f>
        <v>25346.43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1000</v>
      </c>
      <c r="I18" s="11">
        <v>1000</v>
      </c>
      <c r="J18" s="11">
        <v>0</v>
      </c>
      <c r="K18" s="11">
        <v>7368.42</v>
      </c>
      <c r="L18" s="11">
        <v>8142</v>
      </c>
      <c r="M18" s="13">
        <v>7836.01</v>
      </c>
      <c r="N18" s="11">
        <v>0</v>
      </c>
    </row>
    <row r="19" spans="1:14" x14ac:dyDescent="0.2">
      <c r="A19" s="5" t="s">
        <v>19</v>
      </c>
      <c r="B19" s="11">
        <f>SUM(C19:N19)</f>
        <v>2000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1000</v>
      </c>
      <c r="I19" s="11">
        <v>1000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14" x14ac:dyDescent="0.2">
      <c r="A20" s="5" t="s">
        <v>20</v>
      </c>
      <c r="B20" s="11">
        <f>SUM(C20:N20)</f>
        <v>2000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1000</v>
      </c>
      <c r="I20" s="11">
        <v>1000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x14ac:dyDescent="0.2">
      <c r="A21" s="6" t="s">
        <v>27</v>
      </c>
      <c r="B21" s="11">
        <f>SUM(C21:N21)</f>
        <v>23652.42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7368.42</v>
      </c>
      <c r="L21" s="11">
        <v>8142</v>
      </c>
      <c r="M21" s="11">
        <v>8142</v>
      </c>
      <c r="N21" s="11">
        <v>0</v>
      </c>
    </row>
    <row r="22" spans="1:14" x14ac:dyDescent="0.2">
      <c r="A22" s="6" t="s">
        <v>28</v>
      </c>
      <c r="B22" s="11">
        <f>SUM(C22:N22)</f>
        <v>23652.42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7368.42</v>
      </c>
      <c r="L22" s="11">
        <v>8142</v>
      </c>
      <c r="M22" s="11">
        <v>8142</v>
      </c>
      <c r="N22" s="11">
        <v>0</v>
      </c>
    </row>
    <row r="23" spans="1:14" x14ac:dyDescent="0.2">
      <c r="A23" s="6" t="s">
        <v>29</v>
      </c>
      <c r="B23" s="11">
        <f>SUM(C23:N23)</f>
        <v>23652.42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7368.42</v>
      </c>
      <c r="L23" s="11">
        <v>8142</v>
      </c>
      <c r="M23" s="11">
        <v>8142</v>
      </c>
      <c r="N23" s="11">
        <v>0</v>
      </c>
    </row>
    <row r="24" spans="1:14" x14ac:dyDescent="0.2">
      <c r="A24" s="6" t="s">
        <v>30</v>
      </c>
      <c r="B24" s="11">
        <f>SUM(C24:N24)</f>
        <v>23652.42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7368.42</v>
      </c>
      <c r="L24" s="11">
        <v>8142</v>
      </c>
      <c r="M24" s="11">
        <v>8142</v>
      </c>
      <c r="N24" s="11">
        <v>0</v>
      </c>
    </row>
    <row r="25" spans="1:14" x14ac:dyDescent="0.2">
      <c r="A25" s="6" t="s">
        <v>31</v>
      </c>
      <c r="B25" s="11">
        <f>SUM(C25:N25)</f>
        <v>23652.42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7368.42</v>
      </c>
      <c r="L25" s="11">
        <v>8142</v>
      </c>
      <c r="M25" s="11">
        <v>8142</v>
      </c>
      <c r="N25" s="11">
        <v>0</v>
      </c>
    </row>
    <row r="26" spans="1:14" x14ac:dyDescent="0.2">
      <c r="A26" s="6" t="s">
        <v>32</v>
      </c>
      <c r="B26" s="11">
        <f>SUM(C26:N26)</f>
        <v>23652.42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7368.42</v>
      </c>
      <c r="L26" s="11">
        <v>8142</v>
      </c>
      <c r="M26" s="11">
        <v>8142</v>
      </c>
      <c r="N26" s="11">
        <v>0</v>
      </c>
    </row>
    <row r="27" spans="1:14" x14ac:dyDescent="0.2">
      <c r="A27" s="6" t="s">
        <v>33</v>
      </c>
      <c r="B27" s="11">
        <f>SUM(C27:N27)</f>
        <v>23652.42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7368.42</v>
      </c>
      <c r="L27" s="11">
        <v>8142</v>
      </c>
      <c r="M27" s="11">
        <v>8142</v>
      </c>
      <c r="N27" s="11">
        <v>0</v>
      </c>
    </row>
    <row r="28" spans="1:14" x14ac:dyDescent="0.2">
      <c r="A28" s="6" t="s">
        <v>34</v>
      </c>
      <c r="B28" s="11">
        <f>SUM(C28:N28)</f>
        <v>23652.42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7368.42</v>
      </c>
      <c r="L28" s="11">
        <v>8142</v>
      </c>
      <c r="M28" s="11">
        <v>8142</v>
      </c>
      <c r="N28" s="11">
        <v>0</v>
      </c>
    </row>
    <row r="29" spans="1:14" x14ac:dyDescent="0.2">
      <c r="A29" s="7" t="s">
        <v>35</v>
      </c>
      <c r="B29" s="11">
        <f>SUM(C29:N29)</f>
        <v>23652.42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7368.42</v>
      </c>
      <c r="L29" s="11">
        <v>8142</v>
      </c>
      <c r="M29" s="11">
        <v>8142</v>
      </c>
      <c r="N29" s="11">
        <v>0</v>
      </c>
    </row>
    <row r="30" spans="1:14" x14ac:dyDescent="0.2">
      <c r="A30" s="6" t="s">
        <v>36</v>
      </c>
      <c r="B30" s="11">
        <f>SUM(C30:N30)</f>
        <v>23652.42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7368.42</v>
      </c>
      <c r="L30" s="11">
        <v>8142</v>
      </c>
      <c r="M30" s="11">
        <v>8142</v>
      </c>
      <c r="N30" s="11">
        <v>0</v>
      </c>
    </row>
    <row r="31" spans="1:14" x14ac:dyDescent="0.2">
      <c r="A31" s="6" t="s">
        <v>37</v>
      </c>
      <c r="B31" s="11">
        <f>SUM(C31:N31)</f>
        <v>23346.43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7368.42</v>
      </c>
      <c r="L31" s="11">
        <v>8142</v>
      </c>
      <c r="M31" s="13">
        <v>7836.01</v>
      </c>
      <c r="N31" s="11">
        <v>0</v>
      </c>
    </row>
    <row r="32" spans="1:14" x14ac:dyDescent="0.2">
      <c r="A32" s="6" t="s">
        <v>38</v>
      </c>
      <c r="B32" s="11">
        <f>SUM(C32:N32)</f>
        <v>23652.42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7368.42</v>
      </c>
      <c r="L32" s="11">
        <v>8142</v>
      </c>
      <c r="M32" s="11">
        <v>8142</v>
      </c>
      <c r="N32" s="11">
        <v>0</v>
      </c>
    </row>
    <row r="33" spans="1:14" x14ac:dyDescent="0.2">
      <c r="A33" s="6" t="s">
        <v>39</v>
      </c>
      <c r="B33" s="11">
        <f>SUM(C33:N33)</f>
        <v>23652.42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7368.42</v>
      </c>
      <c r="L33" s="11">
        <v>8142</v>
      </c>
      <c r="M33" s="11">
        <v>8142</v>
      </c>
      <c r="N33" s="11">
        <v>0</v>
      </c>
    </row>
    <row r="34" spans="1:14" x14ac:dyDescent="0.2">
      <c r="A34" s="2" t="s">
        <v>1</v>
      </c>
      <c r="B34" s="11">
        <f>SUM(B6:B33)</f>
        <v>517499.99999999983</v>
      </c>
      <c r="C34" s="11">
        <f t="shared" ref="B34:K34" si="0">SUM(C6:C33)</f>
        <v>0</v>
      </c>
      <c r="D34" s="11">
        <f t="shared" si="0"/>
        <v>21000</v>
      </c>
      <c r="E34" s="11">
        <f t="shared" si="0"/>
        <v>21000</v>
      </c>
      <c r="F34" s="11">
        <f t="shared" si="0"/>
        <v>21000</v>
      </c>
      <c r="G34" s="11">
        <f t="shared" si="0"/>
        <v>0</v>
      </c>
      <c r="H34" s="11">
        <f t="shared" si="0"/>
        <v>11000</v>
      </c>
      <c r="I34" s="11">
        <f t="shared" si="0"/>
        <v>11000</v>
      </c>
      <c r="J34" s="11">
        <f t="shared" si="0"/>
        <v>0</v>
      </c>
      <c r="K34" s="11">
        <f t="shared" si="0"/>
        <v>139999.98000000001</v>
      </c>
      <c r="L34" s="11">
        <f>SUM(L6:L33)</f>
        <v>146556</v>
      </c>
      <c r="M34" s="11">
        <f>SUM(M6:M33)</f>
        <v>145944.02000000002</v>
      </c>
      <c r="N34" s="11">
        <f>SUM(N6:N33)</f>
        <v>0</v>
      </c>
    </row>
  </sheetData>
  <mergeCells count="2">
    <mergeCell ref="A2:N2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Ordoñez</dc:creator>
  <cp:lastModifiedBy>Fatima Ordoñez</cp:lastModifiedBy>
  <dcterms:created xsi:type="dcterms:W3CDTF">2015-04-06T13:56:22Z</dcterms:created>
  <dcterms:modified xsi:type="dcterms:W3CDTF">2017-01-30T21:37:15Z</dcterms:modified>
</cp:coreProperties>
</file>