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6" i="1"/>
  <c r="C34" i="1"/>
  <c r="D34" i="1"/>
  <c r="E34" i="1"/>
  <c r="F34" i="1"/>
  <c r="G34" i="1"/>
  <c r="H34" i="1"/>
  <c r="I34" i="1"/>
  <c r="J34" i="1"/>
  <c r="K34" i="1"/>
  <c r="B34" i="1" l="1"/>
</calcChain>
</file>

<file path=xl/sharedStrings.xml><?xml version="1.0" encoding="utf-8"?>
<sst xmlns="http://schemas.openxmlformats.org/spreadsheetml/2006/main" count="42" uniqueCount="41">
  <si>
    <t>NOMBRE</t>
  </si>
  <si>
    <t>TOTAL</t>
  </si>
  <si>
    <t>ENERO</t>
  </si>
  <si>
    <t>FEBRERO</t>
  </si>
  <si>
    <t>MARZO</t>
  </si>
  <si>
    <t>CENTRO DE INVESTIGACIÓN Y ASISTENCIA EN TECNOLOGÍA Y DISEÑO DEL ESTADO DE JALISCO, A.C.</t>
  </si>
  <si>
    <t>Samuel Fuentes Medina</t>
  </si>
  <si>
    <t>Rosa Lilia Barrón Hernández</t>
  </si>
  <si>
    <t>Eduardo Sharini Muñoz Equihua</t>
  </si>
  <si>
    <t>Cecilia Torres Pedraza</t>
  </si>
  <si>
    <t>Alejandra Anahí Martínez Delgado</t>
  </si>
  <si>
    <t>Amairani Lym Alonzo Paz</t>
  </si>
  <si>
    <t>Elia Reza Escobar</t>
  </si>
  <si>
    <t xml:space="preserve">Erendira Villalobos Sánchez </t>
  </si>
  <si>
    <t>Estefanía Lazcano Díaz</t>
  </si>
  <si>
    <t>José Isaías Cruz Solórzano</t>
  </si>
  <si>
    <t>Laura Elena Iñiguez Muñoz</t>
  </si>
  <si>
    <t>René Quezada Romero</t>
  </si>
  <si>
    <t>Sandra Jiménez Espinoza</t>
  </si>
  <si>
    <t>Sergio Erick García Barrón</t>
  </si>
  <si>
    <t>Valentín Flores Payán</t>
  </si>
  <si>
    <t>ABRIL</t>
  </si>
  <si>
    <t>MAYO</t>
  </si>
  <si>
    <t>JUNIO</t>
  </si>
  <si>
    <t>BECAS FISCALES ENERO-SEPTIEMBRE DE 2016</t>
  </si>
  <si>
    <t>JULIO</t>
  </si>
  <si>
    <t>AGOSTO</t>
  </si>
  <si>
    <t>SEPTIEMBRE</t>
  </si>
  <si>
    <t>Alma Cecilia Domínguez Murillo</t>
  </si>
  <si>
    <t>Brenda San Pablo Osorio</t>
  </si>
  <si>
    <t>Carla Patricia Barragán Álvarez</t>
  </si>
  <si>
    <t>Diego Antonio Tuesta Popolizio</t>
  </si>
  <si>
    <t>Felipe de Jesús Bonilla Ahumada</t>
  </si>
  <si>
    <t>Fernando Vega Pineda</t>
  </si>
  <si>
    <t>Janet Castañeda Sedano</t>
  </si>
  <si>
    <t>Jaqueline Gutiérrez García</t>
  </si>
  <si>
    <t>Javier Cuauhtémoc Fragoso Jiménez</t>
  </si>
  <si>
    <t>José Vicente Góngora Cauich</t>
  </si>
  <si>
    <t>Luz María Sánchez Noriega</t>
  </si>
  <si>
    <t>Noé Luiz Santos</t>
  </si>
  <si>
    <t>Valeria Arenas 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</si>
</sst>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Normal 3" xfId="2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A2" sqref="A2:K2"/>
    </sheetView>
  </sheetViews>
  <sheetFormatPr baseColWidth="10" defaultRowHeight="15" x14ac:dyDescent="0.2"/>
  <cols>
    <col min="1" max="1" width="39.140625" style="3" customWidth="1"/>
    <col min="2" max="2" width="15.28515625" style="3" customWidth="1"/>
    <col min="3" max="3" width="12" style="3" customWidth="1"/>
    <col min="4" max="4" width="12.5703125" style="3" customWidth="1"/>
    <col min="5" max="5" width="14.42578125" style="3" customWidth="1"/>
    <col min="6" max="7" width="11.42578125" style="3"/>
    <col min="8" max="8" width="12.7109375" style="3" bestFit="1" customWidth="1"/>
    <col min="9" max="9" width="13.28515625" style="3" customWidth="1"/>
    <col min="10" max="10" width="11.42578125" style="3"/>
    <col min="11" max="11" width="16.28515625" style="3" customWidth="1"/>
    <col min="12" max="16384" width="11.42578125" style="3"/>
  </cols>
  <sheetData>
    <row r="2" spans="1:11" ht="38.25" customHeight="1" x14ac:dyDescent="0.2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8.5" customHeight="1" x14ac:dyDescent="0.2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ht="31.5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0" t="s">
        <v>21</v>
      </c>
      <c r="G5" s="10" t="s">
        <v>22</v>
      </c>
      <c r="H5" s="10" t="s">
        <v>23</v>
      </c>
      <c r="I5" s="11" t="s">
        <v>25</v>
      </c>
      <c r="J5" s="11" t="s">
        <v>26</v>
      </c>
      <c r="K5" s="11" t="s">
        <v>27</v>
      </c>
    </row>
    <row r="6" spans="1:11" x14ac:dyDescent="0.2">
      <c r="A6" s="4" t="s">
        <v>6</v>
      </c>
      <c r="B6" s="8">
        <f>C6+D6+E6+F6+G6+H6+I6+J6+K6</f>
        <v>10500</v>
      </c>
      <c r="C6" s="9">
        <v>0</v>
      </c>
      <c r="D6" s="9">
        <v>5250</v>
      </c>
      <c r="E6" s="9">
        <v>5250</v>
      </c>
      <c r="F6" s="9">
        <v>0</v>
      </c>
      <c r="G6" s="9">
        <v>0</v>
      </c>
      <c r="H6" s="8">
        <v>0</v>
      </c>
      <c r="I6" s="8">
        <v>0</v>
      </c>
      <c r="J6" s="8">
        <v>0</v>
      </c>
      <c r="K6" s="8">
        <v>0</v>
      </c>
    </row>
    <row r="7" spans="1:11" x14ac:dyDescent="0.2">
      <c r="A7" s="4" t="s">
        <v>7</v>
      </c>
      <c r="B7" s="8">
        <f t="shared" ref="B7:B33" si="0">C7+D7+E7+F7+G7+H7+I7+J7+K7</f>
        <v>10500</v>
      </c>
      <c r="C7" s="9">
        <v>0</v>
      </c>
      <c r="D7" s="9">
        <v>5250</v>
      </c>
      <c r="E7" s="9">
        <v>5250</v>
      </c>
      <c r="F7" s="9">
        <v>0</v>
      </c>
      <c r="G7" s="9">
        <v>0</v>
      </c>
      <c r="H7" s="8">
        <v>0</v>
      </c>
      <c r="I7" s="8">
        <v>0</v>
      </c>
      <c r="J7" s="8">
        <v>0</v>
      </c>
      <c r="K7" s="8">
        <v>0</v>
      </c>
    </row>
    <row r="8" spans="1:11" x14ac:dyDescent="0.2">
      <c r="A8" s="4" t="s">
        <v>8</v>
      </c>
      <c r="B8" s="8">
        <f t="shared" si="0"/>
        <v>10500</v>
      </c>
      <c r="C8" s="9">
        <v>0</v>
      </c>
      <c r="D8" s="9">
        <v>5250</v>
      </c>
      <c r="E8" s="9">
        <v>5250</v>
      </c>
      <c r="F8" s="9">
        <v>0</v>
      </c>
      <c r="G8" s="9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2">
      <c r="A9" s="4" t="s">
        <v>9</v>
      </c>
      <c r="B9" s="8">
        <f t="shared" si="0"/>
        <v>10500</v>
      </c>
      <c r="C9" s="9">
        <v>0</v>
      </c>
      <c r="D9" s="9">
        <v>5250</v>
      </c>
      <c r="E9" s="9">
        <v>5250</v>
      </c>
      <c r="F9" s="9">
        <v>0</v>
      </c>
      <c r="G9" s="9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2">
      <c r="A10" s="5" t="s">
        <v>10</v>
      </c>
      <c r="B10" s="8">
        <f t="shared" si="0"/>
        <v>9368.42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1000</v>
      </c>
      <c r="I10" s="8">
        <v>1000</v>
      </c>
      <c r="J10" s="8">
        <v>0</v>
      </c>
      <c r="K10" s="8">
        <v>7368.42</v>
      </c>
    </row>
    <row r="11" spans="1:11" x14ac:dyDescent="0.2">
      <c r="A11" s="5" t="s">
        <v>11</v>
      </c>
      <c r="B11" s="8">
        <f t="shared" si="0"/>
        <v>9368.42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1000</v>
      </c>
      <c r="I11" s="8">
        <v>1000</v>
      </c>
      <c r="J11" s="8">
        <v>0</v>
      </c>
      <c r="K11" s="8">
        <v>7368.42</v>
      </c>
    </row>
    <row r="12" spans="1:11" x14ac:dyDescent="0.2">
      <c r="A12" s="5" t="s">
        <v>12</v>
      </c>
      <c r="B12" s="8">
        <f t="shared" si="0"/>
        <v>2000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1000</v>
      </c>
      <c r="I12" s="8">
        <v>1000</v>
      </c>
      <c r="J12" s="8">
        <v>0</v>
      </c>
      <c r="K12" s="8">
        <v>0</v>
      </c>
    </row>
    <row r="13" spans="1:11" x14ac:dyDescent="0.2">
      <c r="A13" s="5" t="s">
        <v>13</v>
      </c>
      <c r="B13" s="8">
        <f t="shared" si="0"/>
        <v>9368.42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1000</v>
      </c>
      <c r="I13" s="8">
        <v>1000</v>
      </c>
      <c r="J13" s="8">
        <v>0</v>
      </c>
      <c r="K13" s="8">
        <v>7368.42</v>
      </c>
    </row>
    <row r="14" spans="1:11" x14ac:dyDescent="0.2">
      <c r="A14" s="5" t="s">
        <v>14</v>
      </c>
      <c r="B14" s="8">
        <f t="shared" si="0"/>
        <v>9368.42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1000</v>
      </c>
      <c r="I14" s="8">
        <v>1000</v>
      </c>
      <c r="J14" s="8">
        <v>0</v>
      </c>
      <c r="K14" s="8">
        <v>7368.42</v>
      </c>
    </row>
    <row r="15" spans="1:11" x14ac:dyDescent="0.2">
      <c r="A15" s="5" t="s">
        <v>15</v>
      </c>
      <c r="B15" s="8">
        <f t="shared" si="0"/>
        <v>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1000</v>
      </c>
      <c r="I15" s="8">
        <v>1000</v>
      </c>
      <c r="J15" s="8">
        <v>0</v>
      </c>
      <c r="K15" s="8">
        <v>0</v>
      </c>
    </row>
    <row r="16" spans="1:11" x14ac:dyDescent="0.2">
      <c r="A16" s="5" t="s">
        <v>16</v>
      </c>
      <c r="B16" s="8">
        <f t="shared" si="0"/>
        <v>2000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1000</v>
      </c>
      <c r="I16" s="8">
        <v>1000</v>
      </c>
      <c r="J16" s="8">
        <v>0</v>
      </c>
      <c r="K16" s="8">
        <v>0</v>
      </c>
    </row>
    <row r="17" spans="1:11" x14ac:dyDescent="0.2">
      <c r="A17" s="5" t="s">
        <v>17</v>
      </c>
      <c r="B17" s="8">
        <f t="shared" si="0"/>
        <v>9368.42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1000</v>
      </c>
      <c r="I17" s="8">
        <v>1000</v>
      </c>
      <c r="J17" s="8">
        <v>0</v>
      </c>
      <c r="K17" s="8">
        <v>7368.42</v>
      </c>
    </row>
    <row r="18" spans="1:11" x14ac:dyDescent="0.2">
      <c r="A18" s="5" t="s">
        <v>18</v>
      </c>
      <c r="B18" s="8">
        <f t="shared" si="0"/>
        <v>9368.42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1000</v>
      </c>
      <c r="I18" s="8">
        <v>1000</v>
      </c>
      <c r="J18" s="8">
        <v>0</v>
      </c>
      <c r="K18" s="8">
        <v>7368.42</v>
      </c>
    </row>
    <row r="19" spans="1:11" x14ac:dyDescent="0.2">
      <c r="A19" s="5" t="s">
        <v>19</v>
      </c>
      <c r="B19" s="8">
        <f t="shared" si="0"/>
        <v>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1000</v>
      </c>
      <c r="I19" s="8">
        <v>1000</v>
      </c>
      <c r="J19" s="8">
        <v>0</v>
      </c>
      <c r="K19" s="8">
        <v>0</v>
      </c>
    </row>
    <row r="20" spans="1:11" x14ac:dyDescent="0.2">
      <c r="A20" s="5" t="s">
        <v>20</v>
      </c>
      <c r="B20" s="8">
        <f t="shared" si="0"/>
        <v>2000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1000</v>
      </c>
      <c r="I20" s="8">
        <v>1000</v>
      </c>
      <c r="J20" s="8">
        <v>0</v>
      </c>
      <c r="K20" s="8">
        <v>0</v>
      </c>
    </row>
    <row r="21" spans="1:11" x14ac:dyDescent="0.2">
      <c r="A21" s="6" t="s">
        <v>28</v>
      </c>
      <c r="B21" s="8">
        <f t="shared" si="0"/>
        <v>7368.42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7368.42</v>
      </c>
    </row>
    <row r="22" spans="1:11" x14ac:dyDescent="0.2">
      <c r="A22" s="6" t="s">
        <v>29</v>
      </c>
      <c r="B22" s="8">
        <f t="shared" si="0"/>
        <v>7368.42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7368.42</v>
      </c>
    </row>
    <row r="23" spans="1:11" x14ac:dyDescent="0.2">
      <c r="A23" s="6" t="s">
        <v>30</v>
      </c>
      <c r="B23" s="8">
        <f t="shared" si="0"/>
        <v>7368.42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7368.42</v>
      </c>
    </row>
    <row r="24" spans="1:11" x14ac:dyDescent="0.2">
      <c r="A24" s="6" t="s">
        <v>31</v>
      </c>
      <c r="B24" s="8">
        <f t="shared" si="0"/>
        <v>7368.42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7368.42</v>
      </c>
    </row>
    <row r="25" spans="1:11" x14ac:dyDescent="0.2">
      <c r="A25" s="6" t="s">
        <v>32</v>
      </c>
      <c r="B25" s="8">
        <f t="shared" si="0"/>
        <v>7368.42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7368.42</v>
      </c>
    </row>
    <row r="26" spans="1:11" x14ac:dyDescent="0.2">
      <c r="A26" s="6" t="s">
        <v>33</v>
      </c>
      <c r="B26" s="8">
        <f t="shared" si="0"/>
        <v>7368.42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7368.42</v>
      </c>
    </row>
    <row r="27" spans="1:11" x14ac:dyDescent="0.2">
      <c r="A27" s="6" t="s">
        <v>34</v>
      </c>
      <c r="B27" s="8">
        <f t="shared" si="0"/>
        <v>7368.42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7368.42</v>
      </c>
    </row>
    <row r="28" spans="1:11" x14ac:dyDescent="0.2">
      <c r="A28" s="6" t="s">
        <v>35</v>
      </c>
      <c r="B28" s="8">
        <f t="shared" si="0"/>
        <v>7368.42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7368.42</v>
      </c>
    </row>
    <row r="29" spans="1:11" x14ac:dyDescent="0.2">
      <c r="A29" s="7" t="s">
        <v>36</v>
      </c>
      <c r="B29" s="8">
        <f t="shared" si="0"/>
        <v>7368.42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7368.42</v>
      </c>
    </row>
    <row r="30" spans="1:11" x14ac:dyDescent="0.2">
      <c r="A30" s="6" t="s">
        <v>37</v>
      </c>
      <c r="B30" s="8">
        <f t="shared" si="0"/>
        <v>7368.42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7368.42</v>
      </c>
    </row>
    <row r="31" spans="1:11" x14ac:dyDescent="0.2">
      <c r="A31" s="6" t="s">
        <v>38</v>
      </c>
      <c r="B31" s="8">
        <f t="shared" si="0"/>
        <v>7368.42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7368.42</v>
      </c>
    </row>
    <row r="32" spans="1:11" x14ac:dyDescent="0.2">
      <c r="A32" s="6" t="s">
        <v>39</v>
      </c>
      <c r="B32" s="8">
        <f t="shared" si="0"/>
        <v>7368.42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7368.42</v>
      </c>
    </row>
    <row r="33" spans="1:11" x14ac:dyDescent="0.2">
      <c r="A33" s="6" t="s">
        <v>40</v>
      </c>
      <c r="B33" s="8">
        <f t="shared" si="0"/>
        <v>7368.42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7368.42</v>
      </c>
    </row>
    <row r="34" spans="1:11" x14ac:dyDescent="0.2">
      <c r="A34" s="2" t="s">
        <v>1</v>
      </c>
      <c r="B34" s="8">
        <f>SUM(B6:B33)</f>
        <v>203999.9800000001</v>
      </c>
      <c r="C34" s="8">
        <f>SUM(C6:C33)</f>
        <v>0</v>
      </c>
      <c r="D34" s="8">
        <f>SUM(D6:D33)</f>
        <v>21000</v>
      </c>
      <c r="E34" s="8">
        <f>SUM(E6:E33)</f>
        <v>21000</v>
      </c>
      <c r="F34" s="8">
        <f>SUM(F6:F33)</f>
        <v>0</v>
      </c>
      <c r="G34" s="8">
        <f>SUM(G6:G33)</f>
        <v>0</v>
      </c>
      <c r="H34" s="8">
        <f>SUM(H6:H33)</f>
        <v>11000</v>
      </c>
      <c r="I34" s="8">
        <f>SUM(I6:I33)</f>
        <v>11000</v>
      </c>
      <c r="J34" s="8">
        <f>SUM(J6:J33)</f>
        <v>0</v>
      </c>
      <c r="K34" s="8">
        <f>SUM(K6:K33)</f>
        <v>139999.98000000001</v>
      </c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Ordoñez</dc:creator>
  <cp:lastModifiedBy>Fatima Ordoñez</cp:lastModifiedBy>
  <dcterms:created xsi:type="dcterms:W3CDTF">2015-04-06T13:56:22Z</dcterms:created>
  <dcterms:modified xsi:type="dcterms:W3CDTF">2016-10-04T14:03:59Z</dcterms:modified>
</cp:coreProperties>
</file>